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2" i="1"/>
  <c r="E84" i="1"/>
  <c r="E86" i="1"/>
  <c r="E89" i="1"/>
  <c r="E91" i="1"/>
  <c r="E94" i="1"/>
  <c r="E96" i="1"/>
  <c r="E98" i="1"/>
  <c r="E100" i="1"/>
  <c r="E103" i="1"/>
  <c r="E108" i="1"/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<sst xmlns="http://schemas.openxmlformats.org/spreadsheetml/2006/main" count="517" uniqueCount="312">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</sst>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1.85546875" style="49" bestFit="1" customWidth="1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58" t="s">
        <v>1</v>
      </c>
      <c r="B3" s="58"/>
      <c r="C3" s="62" t="s">
        <v>2</v>
      </c>
      <c r="D3" s="55" t="s">
        <v>3</v>
      </c>
      <c r="E3" s="55" t="s">
        <v>4</v>
      </c>
    </row>
    <row r="4" spans="1:10" x14ac:dyDescent="0.3">
      <c r="A4" s="56"/>
      <c r="B4" s="56"/>
      <c r="C4" s="56"/>
      <c r="D4" s="56"/>
      <c r="E4" s="56"/>
    </row>
    <row r="5" spans="1:10" x14ac:dyDescent="0.3">
      <c r="A5" s="57"/>
      <c r="B5" s="57"/>
      <c r="C5" s="57"/>
      <c r="D5" s="57"/>
      <c r="E5" s="57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16354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16354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542004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20</v>
      </c>
      <c r="E19" s="30">
        <v>542004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204967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8</v>
      </c>
      <c r="E21" s="30">
        <v>204967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350759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6</v>
      </c>
      <c r="E24" s="30">
        <v>350759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408</v>
      </c>
      <c r="E35" s="6">
        <f>E36+E37</f>
        <v>21279857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359+49</f>
        <v>408</v>
      </c>
      <c r="E36" s="30">
        <v>21279857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1554148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45</v>
      </c>
      <c r="E39" s="30">
        <v>1554148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87</v>
      </c>
      <c r="E44" s="6">
        <f>E45+E46+E47+E48</f>
        <v>2351868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87</v>
      </c>
      <c r="E45" s="30">
        <v>2351868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715929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36</v>
      </c>
      <c r="E50" s="30">
        <v>715929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90914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2</v>
      </c>
      <c r="E53" s="30">
        <v>90914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123410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7</v>
      </c>
      <c r="E67" s="30">
        <v>123410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21259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</v>
      </c>
      <c r="E72" s="30">
        <v>21259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2628011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74</v>
      </c>
      <c r="E74" s="30">
        <v>2628011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738642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30</v>
      </c>
      <c r="E78" s="30">
        <v>738642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216</v>
      </c>
      <c r="E82" s="6">
        <f>E83</f>
        <v>5497738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216</v>
      </c>
      <c r="E83" s="30">
        <v>5497738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900907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44</v>
      </c>
      <c r="E90" s="30">
        <v>900907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1014657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1014657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475893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475893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735373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735373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63" t="s">
        <v>107</v>
      </c>
      <c r="B110" s="60"/>
      <c r="C110" s="61"/>
      <c r="D110" s="39">
        <f>1010+49</f>
        <v>1059</v>
      </c>
      <c r="E110" s="39">
        <v>39242690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58" t="s">
        <v>1</v>
      </c>
      <c r="B113" s="58" t="s">
        <v>108</v>
      </c>
      <c r="C113" s="62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8" t="s">
        <v>1</v>
      </c>
      <c r="B121" s="58"/>
      <c r="C121" s="62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91" sqref="D91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58" t="s">
        <v>1</v>
      </c>
      <c r="B3" s="58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62537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62537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38951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38951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250</v>
      </c>
      <c r="E38" s="34">
        <f>E39+E40+E41</f>
        <v>3162000</v>
      </c>
    </row>
    <row r="39" spans="1:5" x14ac:dyDescent="0.3">
      <c r="A39" s="36">
        <v>34</v>
      </c>
      <c r="B39" s="32"/>
      <c r="C39" s="35" t="s">
        <v>36</v>
      </c>
      <c r="D39" s="30">
        <v>250</v>
      </c>
      <c r="E39" s="30">
        <v>3162000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275445</v>
      </c>
    </row>
    <row r="45" spans="1:5" x14ac:dyDescent="0.3">
      <c r="A45" s="36">
        <v>40</v>
      </c>
      <c r="B45" s="32"/>
      <c r="C45" s="35" t="s">
        <v>42</v>
      </c>
      <c r="D45" s="30">
        <v>20</v>
      </c>
      <c r="E45" s="30">
        <v>275445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160</v>
      </c>
      <c r="E49" s="34">
        <f>E50</f>
        <v>2113622</v>
      </c>
    </row>
    <row r="50" spans="1:5" x14ac:dyDescent="0.3">
      <c r="A50" s="36">
        <v>45</v>
      </c>
      <c r="B50" s="32"/>
      <c r="C50" s="35" t="s">
        <v>47</v>
      </c>
      <c r="D50" s="30">
        <v>160</v>
      </c>
      <c r="E50" s="30">
        <v>2113622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151776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151776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90750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90750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34</v>
      </c>
      <c r="E100" s="34">
        <f>E101</f>
        <v>596100</v>
      </c>
    </row>
    <row r="101" spans="1:5" x14ac:dyDescent="0.3">
      <c r="A101" s="36">
        <v>96</v>
      </c>
      <c r="B101" s="32"/>
      <c r="C101" s="35" t="s">
        <v>98</v>
      </c>
      <c r="D101" s="30">
        <v>34</v>
      </c>
      <c r="E101" s="30">
        <v>596100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60"/>
      <c r="C110" s="61"/>
      <c r="D110" s="19">
        <v>491</v>
      </c>
      <c r="E110" s="19">
        <v>6511980</v>
      </c>
    </row>
    <row r="111" spans="1:5" x14ac:dyDescent="0.3">
      <c r="D111" s="21"/>
      <c r="E111" s="53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E197" sqref="E197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8" ht="15.75" customHeight="1" x14ac:dyDescent="0.3">
      <c r="A4" s="56"/>
      <c r="B4" s="56"/>
      <c r="C4" s="56"/>
      <c r="D4" s="56"/>
      <c r="E4" s="56"/>
    </row>
    <row r="5" spans="1:8" ht="15.75" customHeight="1" x14ac:dyDescent="0.3">
      <c r="A5" s="57"/>
      <c r="B5" s="57"/>
      <c r="C5" s="57"/>
      <c r="D5" s="57"/>
      <c r="E5" s="57"/>
    </row>
    <row r="6" spans="1:8" x14ac:dyDescent="0.3">
      <c r="A6" s="47">
        <v>1</v>
      </c>
      <c r="B6" s="69" t="s">
        <v>128</v>
      </c>
      <c r="C6" s="14" t="s">
        <v>129</v>
      </c>
      <c r="D6" s="30">
        <v>1500</v>
      </c>
      <c r="E6" s="30">
        <v>707795</v>
      </c>
      <c r="F6" s="54"/>
      <c r="G6" s="54"/>
      <c r="H6" s="54"/>
    </row>
    <row r="7" spans="1:8" x14ac:dyDescent="0.3">
      <c r="A7" s="47">
        <v>2</v>
      </c>
      <c r="B7" s="56"/>
      <c r="C7" s="14" t="s">
        <v>130</v>
      </c>
      <c r="D7" s="30">
        <v>150</v>
      </c>
      <c r="E7" s="30">
        <v>70779</v>
      </c>
      <c r="F7" s="54"/>
      <c r="G7" s="54"/>
      <c r="H7" s="54"/>
    </row>
    <row r="8" spans="1:8" x14ac:dyDescent="0.3">
      <c r="A8" s="47">
        <v>3</v>
      </c>
      <c r="B8" s="56"/>
      <c r="C8" s="14" t="s">
        <v>131</v>
      </c>
      <c r="D8" s="30"/>
      <c r="E8" s="30">
        <v>0</v>
      </c>
      <c r="F8" s="54"/>
      <c r="G8" s="54"/>
      <c r="H8" s="54"/>
    </row>
    <row r="9" spans="1:8" x14ac:dyDescent="0.3">
      <c r="A9" s="47">
        <v>4</v>
      </c>
      <c r="B9" s="56"/>
      <c r="C9" s="14" t="s">
        <v>132</v>
      </c>
      <c r="D9" s="30"/>
      <c r="E9" s="30">
        <v>0</v>
      </c>
      <c r="F9" s="54"/>
      <c r="G9" s="54"/>
      <c r="H9" s="54"/>
    </row>
    <row r="10" spans="1:8" x14ac:dyDescent="0.3">
      <c r="A10" s="47">
        <v>5</v>
      </c>
      <c r="B10" s="56"/>
      <c r="C10" s="15" t="s">
        <v>133</v>
      </c>
      <c r="D10" s="30"/>
      <c r="E10" s="30">
        <v>0</v>
      </c>
      <c r="F10" s="54"/>
      <c r="G10" s="54"/>
      <c r="H10" s="54"/>
    </row>
    <row r="11" spans="1:8" x14ac:dyDescent="0.3">
      <c r="A11" s="47">
        <v>6</v>
      </c>
      <c r="B11" s="56"/>
      <c r="C11" s="15" t="s">
        <v>134</v>
      </c>
      <c r="D11" s="30"/>
      <c r="E11" s="30">
        <v>0</v>
      </c>
      <c r="F11" s="54"/>
      <c r="G11" s="54"/>
      <c r="H11" s="54"/>
    </row>
    <row r="12" spans="1:8" x14ac:dyDescent="0.3">
      <c r="A12" s="47">
        <v>7</v>
      </c>
      <c r="B12" s="56"/>
      <c r="C12" s="14" t="s">
        <v>135</v>
      </c>
      <c r="D12" s="30"/>
      <c r="E12" s="30">
        <v>0</v>
      </c>
      <c r="F12" s="54"/>
      <c r="G12" s="54"/>
      <c r="H12" s="54"/>
    </row>
    <row r="13" spans="1:8" x14ac:dyDescent="0.3">
      <c r="A13" s="47">
        <v>8</v>
      </c>
      <c r="B13" s="56"/>
      <c r="C13" s="14" t="s">
        <v>136</v>
      </c>
      <c r="D13" s="30"/>
      <c r="E13" s="30">
        <v>0</v>
      </c>
      <c r="F13" s="54"/>
      <c r="G13" s="54"/>
      <c r="H13" s="54"/>
    </row>
    <row r="14" spans="1:8" x14ac:dyDescent="0.3">
      <c r="A14" s="47">
        <v>9</v>
      </c>
      <c r="B14" s="56"/>
      <c r="C14" s="14" t="s">
        <v>137</v>
      </c>
      <c r="D14" s="30"/>
      <c r="E14" s="30">
        <v>0</v>
      </c>
      <c r="F14" s="54"/>
      <c r="G14" s="54"/>
      <c r="H14" s="54"/>
    </row>
    <row r="15" spans="1:8" x14ac:dyDescent="0.3">
      <c r="A15" s="47">
        <v>10</v>
      </c>
      <c r="B15" s="56"/>
      <c r="C15" s="14" t="s">
        <v>138</v>
      </c>
      <c r="D15" s="30"/>
      <c r="E15" s="30">
        <v>0</v>
      </c>
      <c r="F15" s="54"/>
      <c r="G15" s="54"/>
      <c r="H15" s="54"/>
    </row>
    <row r="16" spans="1:8" x14ac:dyDescent="0.3">
      <c r="A16" s="47">
        <v>11</v>
      </c>
      <c r="B16" s="56"/>
      <c r="C16" s="14" t="s">
        <v>139</v>
      </c>
      <c r="D16" s="30"/>
      <c r="E16" s="30">
        <v>0</v>
      </c>
      <c r="F16" s="54"/>
      <c r="G16" s="54"/>
      <c r="H16" s="54"/>
    </row>
    <row r="17" spans="1:8" x14ac:dyDescent="0.3">
      <c r="A17" s="47">
        <v>12</v>
      </c>
      <c r="B17" s="56"/>
      <c r="C17" s="14" t="s">
        <v>140</v>
      </c>
      <c r="D17" s="30"/>
      <c r="E17" s="30">
        <v>0</v>
      </c>
      <c r="F17" s="54"/>
      <c r="G17" s="54"/>
      <c r="H17" s="54"/>
    </row>
    <row r="18" spans="1:8" x14ac:dyDescent="0.3">
      <c r="A18" s="47">
        <v>13</v>
      </c>
      <c r="B18" s="56"/>
      <c r="C18" s="14" t="s">
        <v>141</v>
      </c>
      <c r="D18" s="30"/>
      <c r="E18" s="30">
        <v>0</v>
      </c>
      <c r="F18" s="54"/>
      <c r="G18" s="54"/>
      <c r="H18" s="54"/>
    </row>
    <row r="19" spans="1:8" x14ac:dyDescent="0.3">
      <c r="A19" s="47">
        <v>14</v>
      </c>
      <c r="B19" s="56"/>
      <c r="C19" s="14" t="s">
        <v>142</v>
      </c>
      <c r="D19" s="30"/>
      <c r="E19" s="30">
        <v>0</v>
      </c>
      <c r="F19" s="54"/>
      <c r="G19" s="54"/>
      <c r="H19" s="54"/>
    </row>
    <row r="20" spans="1:8" x14ac:dyDescent="0.3">
      <c r="A20" s="47">
        <v>15</v>
      </c>
      <c r="B20" s="56"/>
      <c r="C20" s="14" t="s">
        <v>143</v>
      </c>
      <c r="D20" s="30"/>
      <c r="E20" s="30">
        <v>0</v>
      </c>
      <c r="F20" s="54"/>
      <c r="G20" s="54"/>
      <c r="H20" s="54"/>
    </row>
    <row r="21" spans="1:8" x14ac:dyDescent="0.3">
      <c r="A21" s="47">
        <v>16</v>
      </c>
      <c r="B21" s="56"/>
      <c r="C21" s="14" t="s">
        <v>144</v>
      </c>
      <c r="D21" s="30">
        <v>1500</v>
      </c>
      <c r="E21" s="30">
        <v>618520</v>
      </c>
      <c r="F21" s="54"/>
      <c r="G21" s="54"/>
      <c r="H21" s="54"/>
    </row>
    <row r="22" spans="1:8" x14ac:dyDescent="0.3">
      <c r="A22" s="47">
        <v>17</v>
      </c>
      <c r="B22" s="56"/>
      <c r="C22" s="14" t="s">
        <v>145</v>
      </c>
      <c r="D22" s="30"/>
      <c r="E22" s="30">
        <v>0</v>
      </c>
      <c r="F22" s="54"/>
      <c r="G22" s="54"/>
      <c r="H22" s="54"/>
    </row>
    <row r="23" spans="1:8" x14ac:dyDescent="0.3">
      <c r="A23" s="47">
        <v>18</v>
      </c>
      <c r="B23" s="56"/>
      <c r="C23" s="14" t="s">
        <v>146</v>
      </c>
      <c r="D23" s="30">
        <v>700</v>
      </c>
      <c r="E23" s="30">
        <v>234133</v>
      </c>
      <c r="F23" s="54"/>
      <c r="G23" s="54"/>
      <c r="H23" s="54"/>
    </row>
    <row r="24" spans="1:8" x14ac:dyDescent="0.3">
      <c r="A24" s="47">
        <v>19</v>
      </c>
      <c r="B24" s="56"/>
      <c r="C24" s="14" t="s">
        <v>147</v>
      </c>
      <c r="D24" s="30">
        <v>2000</v>
      </c>
      <c r="E24" s="30">
        <v>560473</v>
      </c>
      <c r="F24" s="54"/>
      <c r="G24" s="54"/>
      <c r="H24" s="54"/>
    </row>
    <row r="25" spans="1:8" x14ac:dyDescent="0.3">
      <c r="A25" s="47">
        <v>20</v>
      </c>
      <c r="B25" s="56"/>
      <c r="C25" s="14" t="s">
        <v>148</v>
      </c>
      <c r="D25" s="30">
        <v>800</v>
      </c>
      <c r="E25" s="30">
        <v>313761</v>
      </c>
      <c r="F25" s="54"/>
      <c r="G25" s="54"/>
      <c r="H25" s="54"/>
    </row>
    <row r="26" spans="1:8" x14ac:dyDescent="0.3">
      <c r="A26" s="47">
        <v>21</v>
      </c>
      <c r="B26" s="56"/>
      <c r="C26" s="14" t="s">
        <v>149</v>
      </c>
      <c r="D26" s="30">
        <v>9700</v>
      </c>
      <c r="E26" s="30">
        <v>4076180</v>
      </c>
      <c r="F26" s="54"/>
      <c r="G26" s="54"/>
      <c r="H26" s="54"/>
    </row>
    <row r="27" spans="1:8" x14ac:dyDescent="0.3">
      <c r="A27" s="47">
        <v>22</v>
      </c>
      <c r="B27" s="56"/>
      <c r="C27" s="14" t="s">
        <v>150</v>
      </c>
      <c r="D27" s="30"/>
      <c r="E27" s="30">
        <v>0</v>
      </c>
      <c r="F27" s="54"/>
      <c r="G27" s="54"/>
      <c r="H27" s="54"/>
    </row>
    <row r="28" spans="1:8" x14ac:dyDescent="0.3">
      <c r="A28" s="47">
        <v>23</v>
      </c>
      <c r="B28" s="56"/>
      <c r="C28" s="14" t="s">
        <v>151</v>
      </c>
      <c r="D28" s="30"/>
      <c r="E28" s="30">
        <v>0</v>
      </c>
      <c r="F28" s="54"/>
      <c r="G28" s="54"/>
      <c r="H28" s="54"/>
    </row>
    <row r="29" spans="1:8" x14ac:dyDescent="0.3">
      <c r="A29" s="47">
        <v>24</v>
      </c>
      <c r="B29" s="56"/>
      <c r="C29" s="14" t="s">
        <v>152</v>
      </c>
      <c r="D29" s="30"/>
      <c r="E29" s="30">
        <v>0</v>
      </c>
      <c r="F29" s="54"/>
      <c r="G29" s="54"/>
      <c r="H29" s="54"/>
    </row>
    <row r="30" spans="1:8" x14ac:dyDescent="0.3">
      <c r="A30" s="47">
        <v>25</v>
      </c>
      <c r="B30" s="56"/>
      <c r="C30" s="14" t="s">
        <v>153</v>
      </c>
      <c r="D30" s="30"/>
      <c r="E30" s="30">
        <v>0</v>
      </c>
      <c r="F30" s="54"/>
      <c r="G30" s="54"/>
      <c r="H30" s="54"/>
    </row>
    <row r="31" spans="1:8" x14ac:dyDescent="0.3">
      <c r="A31" s="47">
        <v>26</v>
      </c>
      <c r="B31" s="56"/>
      <c r="C31" s="14" t="s">
        <v>154</v>
      </c>
      <c r="D31" s="30">
        <v>1100</v>
      </c>
      <c r="E31" s="30">
        <v>319973</v>
      </c>
      <c r="F31" s="54"/>
      <c r="G31" s="54"/>
      <c r="H31" s="54"/>
    </row>
    <row r="32" spans="1:8" x14ac:dyDescent="0.3">
      <c r="A32" s="47">
        <v>27</v>
      </c>
      <c r="B32" s="56"/>
      <c r="C32" s="14" t="s">
        <v>155</v>
      </c>
      <c r="D32" s="30">
        <v>5900</v>
      </c>
      <c r="E32" s="30">
        <v>2040044</v>
      </c>
      <c r="F32" s="54"/>
      <c r="G32" s="54"/>
      <c r="H32" s="54"/>
    </row>
    <row r="33" spans="1:8" x14ac:dyDescent="0.3">
      <c r="A33" s="47">
        <v>28</v>
      </c>
      <c r="B33" s="56"/>
      <c r="C33" s="14" t="s">
        <v>156</v>
      </c>
      <c r="D33" s="30"/>
      <c r="E33" s="30">
        <v>0</v>
      </c>
      <c r="F33" s="54"/>
      <c r="G33" s="54"/>
      <c r="H33" s="54"/>
    </row>
    <row r="34" spans="1:8" x14ac:dyDescent="0.3">
      <c r="A34" s="47">
        <v>29</v>
      </c>
      <c r="B34" s="56"/>
      <c r="C34" s="14" t="s">
        <v>157</v>
      </c>
      <c r="D34" s="30"/>
      <c r="E34" s="30">
        <v>0</v>
      </c>
      <c r="F34" s="54"/>
      <c r="G34" s="54"/>
      <c r="H34" s="54"/>
    </row>
    <row r="35" spans="1:8" x14ac:dyDescent="0.3">
      <c r="A35" s="47">
        <v>30</v>
      </c>
      <c r="B35" s="56"/>
      <c r="C35" s="14" t="s">
        <v>158</v>
      </c>
      <c r="D35" s="30"/>
      <c r="E35" s="30">
        <v>0</v>
      </c>
      <c r="F35" s="54"/>
      <c r="G35" s="54"/>
      <c r="H35" s="54"/>
    </row>
    <row r="36" spans="1:8" x14ac:dyDescent="0.3">
      <c r="A36" s="47">
        <v>31</v>
      </c>
      <c r="B36" s="56"/>
      <c r="C36" s="14" t="s">
        <v>159</v>
      </c>
      <c r="D36" s="30"/>
      <c r="E36" s="30">
        <v>0</v>
      </c>
      <c r="F36" s="54"/>
      <c r="G36" s="54"/>
      <c r="H36" s="54"/>
    </row>
    <row r="37" spans="1:8" x14ac:dyDescent="0.3">
      <c r="A37" s="47">
        <v>32</v>
      </c>
      <c r="B37" s="56"/>
      <c r="C37" s="14" t="s">
        <v>160</v>
      </c>
      <c r="D37" s="30">
        <v>2600</v>
      </c>
      <c r="E37" s="30">
        <v>1039857</v>
      </c>
      <c r="F37" s="54"/>
      <c r="G37" s="54"/>
      <c r="H37" s="54"/>
    </row>
    <row r="38" spans="1:8" x14ac:dyDescent="0.3">
      <c r="A38" s="47">
        <v>33</v>
      </c>
      <c r="B38" s="56"/>
      <c r="C38" s="14" t="s">
        <v>161</v>
      </c>
      <c r="D38" s="30"/>
      <c r="E38" s="30">
        <v>0</v>
      </c>
      <c r="F38" s="54"/>
      <c r="G38" s="54"/>
      <c r="H38" s="54"/>
    </row>
    <row r="39" spans="1:8" x14ac:dyDescent="0.3">
      <c r="A39" s="47">
        <v>34</v>
      </c>
      <c r="B39" s="56"/>
      <c r="C39" s="14" t="s">
        <v>162</v>
      </c>
      <c r="D39" s="30"/>
      <c r="E39" s="30">
        <v>0</v>
      </c>
      <c r="F39" s="54"/>
      <c r="G39" s="54"/>
      <c r="H39" s="54"/>
    </row>
    <row r="40" spans="1:8" x14ac:dyDescent="0.3">
      <c r="A40" s="47">
        <v>35</v>
      </c>
      <c r="B40" s="56"/>
      <c r="C40" s="14" t="s">
        <v>163</v>
      </c>
      <c r="D40" s="30"/>
      <c r="E40" s="30">
        <v>0</v>
      </c>
      <c r="F40" s="54"/>
      <c r="G40" s="54"/>
      <c r="H40" s="54"/>
    </row>
    <row r="41" spans="1:8" x14ac:dyDescent="0.3">
      <c r="A41" s="47">
        <v>36</v>
      </c>
      <c r="B41" s="56"/>
      <c r="C41" s="14" t="s">
        <v>164</v>
      </c>
      <c r="D41" s="30">
        <v>4600</v>
      </c>
      <c r="E41" s="30">
        <v>740333</v>
      </c>
      <c r="F41" s="54"/>
      <c r="G41" s="54"/>
      <c r="H41" s="54"/>
    </row>
    <row r="42" spans="1:8" x14ac:dyDescent="0.3">
      <c r="A42" s="47">
        <v>37</v>
      </c>
      <c r="B42" s="56"/>
      <c r="C42" s="14" t="s">
        <v>165</v>
      </c>
      <c r="D42" s="30">
        <v>800</v>
      </c>
      <c r="E42" s="30">
        <v>176482</v>
      </c>
      <c r="F42" s="54"/>
      <c r="G42" s="54"/>
      <c r="H42" s="54"/>
    </row>
    <row r="43" spans="1:8" x14ac:dyDescent="0.3">
      <c r="A43" s="47">
        <v>44</v>
      </c>
      <c r="B43" s="56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7">
        <v>45</v>
      </c>
      <c r="B44" s="56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7">
        <v>46</v>
      </c>
      <c r="B45" s="56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7">
        <v>47</v>
      </c>
      <c r="B46" s="56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7">
        <v>48</v>
      </c>
      <c r="B47" s="56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7">
        <v>49</v>
      </c>
      <c r="B48" s="56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7">
        <v>50</v>
      </c>
      <c r="B49" s="56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7">
        <v>51</v>
      </c>
      <c r="B50" s="56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7">
        <v>52</v>
      </c>
      <c r="B51" s="56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7">
        <v>53</v>
      </c>
      <c r="B52" s="56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7">
        <v>54</v>
      </c>
      <c r="B53" s="56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7">
        <v>55</v>
      </c>
      <c r="B54" s="56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7">
        <v>56</v>
      </c>
      <c r="B55" s="56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7">
        <v>57</v>
      </c>
      <c r="B56" s="56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7">
        <v>58</v>
      </c>
      <c r="B57" s="56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7">
        <v>59</v>
      </c>
      <c r="B58" s="56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7">
        <v>60</v>
      </c>
      <c r="B59" s="56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7">
        <v>61</v>
      </c>
      <c r="B60" s="56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7">
        <v>62</v>
      </c>
      <c r="B61" s="56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7">
        <v>63</v>
      </c>
      <c r="B62" s="56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7">
        <v>64</v>
      </c>
      <c r="B63" s="56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7">
        <v>65</v>
      </c>
      <c r="B64" s="56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7">
        <v>66</v>
      </c>
      <c r="B65" s="56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7">
        <v>67</v>
      </c>
      <c r="B66" s="57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7">
        <v>68</v>
      </c>
      <c r="B67" s="69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7">
        <v>69</v>
      </c>
      <c r="B68" s="56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7">
        <v>70</v>
      </c>
      <c r="B69" s="56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7">
        <v>71</v>
      </c>
      <c r="B70" s="56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7">
        <v>72</v>
      </c>
      <c r="B71" s="56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7">
        <v>73</v>
      </c>
      <c r="B72" s="56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7">
        <v>74</v>
      </c>
      <c r="B73" s="56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7">
        <v>75</v>
      </c>
      <c r="B74" s="56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7">
        <v>76</v>
      </c>
      <c r="B75" s="56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7">
        <v>77</v>
      </c>
      <c r="B76" s="56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7">
        <v>78</v>
      </c>
      <c r="B77" s="56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7">
        <v>79</v>
      </c>
      <c r="B78" s="56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7">
        <v>80</v>
      </c>
      <c r="B79" s="56"/>
      <c r="C79" s="14" t="s">
        <v>203</v>
      </c>
      <c r="D79" s="30">
        <v>0</v>
      </c>
      <c r="E79" s="30">
        <v>0</v>
      </c>
      <c r="F79" s="54"/>
      <c r="G79" s="54"/>
      <c r="H79" s="54"/>
    </row>
    <row r="80" spans="1:8" x14ac:dyDescent="0.3">
      <c r="A80" s="47">
        <v>81</v>
      </c>
      <c r="B80" s="56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7">
        <v>82</v>
      </c>
      <c r="B81" s="56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7">
        <v>83</v>
      </c>
      <c r="B82" s="56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7">
        <v>84</v>
      </c>
      <c r="B83" s="56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7">
        <v>85</v>
      </c>
      <c r="B84" s="56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7">
        <v>86</v>
      </c>
      <c r="B85" s="56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7">
        <v>87</v>
      </c>
      <c r="B86" s="56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7">
        <v>88</v>
      </c>
      <c r="B87" s="57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5" t="s">
        <v>212</v>
      </c>
      <c r="B88" s="60"/>
      <c r="C88" s="60"/>
      <c r="D88" s="60"/>
      <c r="E88" s="60"/>
      <c r="F88" s="54"/>
      <c r="G88" s="54"/>
      <c r="H88" s="54"/>
    </row>
    <row r="89" spans="1:8" x14ac:dyDescent="0.3">
      <c r="A89" s="16">
        <v>89</v>
      </c>
      <c r="B89" s="69" t="s">
        <v>213</v>
      </c>
      <c r="C89" s="14" t="s">
        <v>214</v>
      </c>
      <c r="D89" s="30"/>
      <c r="E89" s="30">
        <v>0</v>
      </c>
      <c r="F89" s="54"/>
      <c r="G89" s="54"/>
      <c r="H89" s="54"/>
    </row>
    <row r="90" spans="1:8" x14ac:dyDescent="0.3">
      <c r="A90" s="47">
        <v>90</v>
      </c>
      <c r="B90" s="56"/>
      <c r="C90" s="14" t="s">
        <v>215</v>
      </c>
      <c r="D90" s="30"/>
      <c r="E90" s="30">
        <v>0</v>
      </c>
      <c r="F90" s="54"/>
      <c r="G90" s="54"/>
      <c r="H90" s="54"/>
    </row>
    <row r="91" spans="1:8" x14ac:dyDescent="0.3">
      <c r="A91" s="16">
        <v>91</v>
      </c>
      <c r="B91" s="56"/>
      <c r="C91" s="14" t="s">
        <v>137</v>
      </c>
      <c r="D91" s="30"/>
      <c r="E91" s="30">
        <v>0</v>
      </c>
      <c r="F91" s="54"/>
      <c r="G91" s="54"/>
      <c r="H91" s="54"/>
    </row>
    <row r="92" spans="1:8" x14ac:dyDescent="0.3">
      <c r="A92" s="47">
        <v>92</v>
      </c>
      <c r="B92" s="56"/>
      <c r="C92" s="14" t="s">
        <v>138</v>
      </c>
      <c r="D92" s="30"/>
      <c r="E92" s="30">
        <v>0</v>
      </c>
      <c r="F92" s="54"/>
      <c r="G92" s="54"/>
      <c r="H92" s="54"/>
    </row>
    <row r="93" spans="1:8" x14ac:dyDescent="0.3">
      <c r="A93" s="16">
        <v>93</v>
      </c>
      <c r="B93" s="56"/>
      <c r="C93" s="14" t="s">
        <v>140</v>
      </c>
      <c r="D93" s="30"/>
      <c r="E93" s="30">
        <v>0</v>
      </c>
      <c r="F93" s="54"/>
      <c r="G93" s="54"/>
      <c r="H93" s="54"/>
    </row>
    <row r="94" spans="1:8" x14ac:dyDescent="0.3">
      <c r="A94" s="47">
        <v>94</v>
      </c>
      <c r="B94" s="56"/>
      <c r="C94" s="14" t="s">
        <v>141</v>
      </c>
      <c r="D94" s="30"/>
      <c r="E94" s="30">
        <v>0</v>
      </c>
      <c r="F94" s="54"/>
      <c r="G94" s="54"/>
      <c r="H94" s="54"/>
    </row>
    <row r="95" spans="1:8" x14ac:dyDescent="0.3">
      <c r="A95" s="16">
        <v>95</v>
      </c>
      <c r="B95" s="56"/>
      <c r="C95" s="14" t="s">
        <v>145</v>
      </c>
      <c r="D95" s="30"/>
      <c r="E95" s="30">
        <v>0</v>
      </c>
      <c r="F95" s="54"/>
      <c r="G95" s="54"/>
      <c r="H95" s="54"/>
    </row>
    <row r="96" spans="1:8" x14ac:dyDescent="0.3">
      <c r="A96" s="47">
        <v>96</v>
      </c>
      <c r="B96" s="56"/>
      <c r="C96" s="14" t="s">
        <v>146</v>
      </c>
      <c r="D96" s="30">
        <v>10</v>
      </c>
      <c r="E96" s="30">
        <v>9488</v>
      </c>
      <c r="F96" s="54"/>
      <c r="G96" s="54"/>
      <c r="H96" s="54"/>
    </row>
    <row r="97" spans="1:11" x14ac:dyDescent="0.3">
      <c r="A97" s="16">
        <v>97</v>
      </c>
      <c r="B97" s="56"/>
      <c r="C97" s="14" t="s">
        <v>216</v>
      </c>
      <c r="D97" s="30"/>
      <c r="E97" s="30">
        <v>0</v>
      </c>
      <c r="F97" s="54"/>
      <c r="G97" s="54"/>
      <c r="H97" s="54"/>
    </row>
    <row r="98" spans="1:11" x14ac:dyDescent="0.3">
      <c r="A98" s="47">
        <v>98</v>
      </c>
      <c r="B98" s="56"/>
      <c r="C98" s="14" t="s">
        <v>148</v>
      </c>
      <c r="D98" s="30">
        <v>2600</v>
      </c>
      <c r="E98" s="30">
        <v>3060344</v>
      </c>
      <c r="F98" s="54"/>
      <c r="G98" s="54"/>
      <c r="H98" s="54"/>
    </row>
    <row r="99" spans="1:11" x14ac:dyDescent="0.3">
      <c r="A99" s="16">
        <v>99</v>
      </c>
      <c r="B99" s="56"/>
      <c r="C99" s="14" t="s">
        <v>217</v>
      </c>
      <c r="D99" s="30"/>
      <c r="E99" s="30">
        <v>0</v>
      </c>
      <c r="F99" s="54"/>
      <c r="G99" s="54"/>
      <c r="H99" s="54"/>
    </row>
    <row r="100" spans="1:11" x14ac:dyDescent="0.3">
      <c r="A100" s="47">
        <v>100</v>
      </c>
      <c r="B100" s="56"/>
      <c r="C100" s="14" t="s">
        <v>154</v>
      </c>
      <c r="D100" s="30">
        <v>4500</v>
      </c>
      <c r="E100" s="30">
        <v>3676398</v>
      </c>
      <c r="F100" s="54"/>
      <c r="G100" s="54"/>
      <c r="H100" s="54"/>
    </row>
    <row r="101" spans="1:11" x14ac:dyDescent="0.3">
      <c r="A101" s="16">
        <v>101</v>
      </c>
      <c r="B101" s="56"/>
      <c r="C101" s="14" t="s">
        <v>218</v>
      </c>
      <c r="D101" s="30"/>
      <c r="E101" s="30">
        <v>0</v>
      </c>
      <c r="F101" s="54"/>
      <c r="G101" s="54"/>
      <c r="H101" s="54"/>
    </row>
    <row r="102" spans="1:11" x14ac:dyDescent="0.3">
      <c r="A102" s="47">
        <v>102</v>
      </c>
      <c r="B102" s="56"/>
      <c r="C102" s="14" t="s">
        <v>219</v>
      </c>
      <c r="D102" s="30"/>
      <c r="E102" s="30">
        <v>0</v>
      </c>
      <c r="F102" s="54"/>
      <c r="G102" s="54"/>
      <c r="H102" s="54"/>
    </row>
    <row r="103" spans="1:11" x14ac:dyDescent="0.3">
      <c r="A103" s="16">
        <v>103</v>
      </c>
      <c r="B103" s="56"/>
      <c r="C103" s="14" t="s">
        <v>160</v>
      </c>
      <c r="D103" s="30">
        <v>5</v>
      </c>
      <c r="E103" s="30">
        <v>5723</v>
      </c>
      <c r="F103" s="54"/>
      <c r="G103" s="54"/>
      <c r="H103" s="54"/>
    </row>
    <row r="104" spans="1:11" x14ac:dyDescent="0.3">
      <c r="A104" s="47">
        <v>104</v>
      </c>
      <c r="B104" s="56"/>
      <c r="C104" s="14" t="s">
        <v>161</v>
      </c>
      <c r="D104" s="30"/>
      <c r="E104" s="30">
        <v>0</v>
      </c>
      <c r="F104" s="54"/>
      <c r="G104" s="54"/>
      <c r="H104" s="54"/>
    </row>
    <row r="105" spans="1:11" x14ac:dyDescent="0.3">
      <c r="A105" s="16">
        <v>105</v>
      </c>
      <c r="B105" s="56"/>
      <c r="C105" s="14" t="s">
        <v>220</v>
      </c>
      <c r="D105" s="30">
        <v>1100</v>
      </c>
      <c r="E105" s="30">
        <v>1299006</v>
      </c>
      <c r="F105" s="54"/>
      <c r="G105" s="54"/>
      <c r="H105" s="54"/>
    </row>
    <row r="106" spans="1:11" x14ac:dyDescent="0.3">
      <c r="A106" s="47">
        <v>106</v>
      </c>
      <c r="B106" s="56"/>
      <c r="C106" s="17" t="s">
        <v>221</v>
      </c>
      <c r="D106" s="30">
        <v>8</v>
      </c>
      <c r="E106" s="30">
        <v>4150</v>
      </c>
      <c r="F106" s="54"/>
      <c r="G106" s="54"/>
      <c r="H106" s="54"/>
    </row>
    <row r="107" spans="1:11" x14ac:dyDescent="0.3">
      <c r="A107" s="16">
        <v>107</v>
      </c>
      <c r="B107" s="56"/>
      <c r="C107" s="17" t="s">
        <v>222</v>
      </c>
      <c r="D107" s="30">
        <v>180</v>
      </c>
      <c r="E107" s="30">
        <v>126567</v>
      </c>
      <c r="F107" s="54"/>
      <c r="G107" s="54"/>
      <c r="H107" s="54"/>
    </row>
    <row r="108" spans="1:11" x14ac:dyDescent="0.3">
      <c r="A108" s="47">
        <v>108</v>
      </c>
      <c r="B108" s="57"/>
      <c r="C108" s="15" t="s">
        <v>134</v>
      </c>
      <c r="D108" s="30"/>
      <c r="E108" s="30">
        <v>0</v>
      </c>
      <c r="F108" s="54"/>
      <c r="G108" s="54"/>
      <c r="H108" s="54"/>
    </row>
    <row r="109" spans="1:11" ht="15.75" customHeight="1" x14ac:dyDescent="0.3">
      <c r="A109" s="16"/>
      <c r="B109" s="16"/>
      <c r="C109" s="18" t="s">
        <v>107</v>
      </c>
      <c r="D109" s="19">
        <v>39753</v>
      </c>
      <c r="E109" s="19">
        <v>19080006</v>
      </c>
      <c r="F109" s="42"/>
      <c r="G109" s="54"/>
      <c r="H109" s="54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11" x14ac:dyDescent="0.3">
      <c r="B111" s="16"/>
      <c r="F111" s="54"/>
      <c r="G111" s="54"/>
      <c r="H111" s="54"/>
    </row>
    <row r="112" spans="1:11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  <c r="F112" s="54"/>
      <c r="G112" s="54"/>
      <c r="H112" s="54"/>
    </row>
    <row r="113" spans="1:8" x14ac:dyDescent="0.3">
      <c r="A113" s="56"/>
      <c r="B113" s="56"/>
      <c r="C113" s="56"/>
      <c r="D113" s="56"/>
      <c r="E113" s="56"/>
      <c r="F113" s="54"/>
      <c r="G113" s="54"/>
      <c r="H113" s="54"/>
    </row>
    <row r="114" spans="1:8" x14ac:dyDescent="0.3">
      <c r="A114" s="57"/>
      <c r="B114" s="57"/>
      <c r="C114" s="57"/>
      <c r="D114" s="57"/>
      <c r="E114" s="57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  <c r="F118" s="54"/>
      <c r="G118" s="54"/>
      <c r="H118" s="54"/>
    </row>
    <row r="119" spans="1:8" ht="15.75" customHeight="1" x14ac:dyDescent="0.3">
      <c r="A119" s="56"/>
      <c r="B119" s="56"/>
      <c r="C119" s="56"/>
      <c r="D119" s="56"/>
      <c r="E119" s="56"/>
      <c r="F119" s="54"/>
      <c r="G119" s="54"/>
      <c r="H119" s="54"/>
    </row>
    <row r="120" spans="1:8" ht="15.75" customHeight="1" x14ac:dyDescent="0.3">
      <c r="A120" s="57"/>
      <c r="B120" s="57"/>
      <c r="C120" s="57"/>
      <c r="D120" s="57"/>
      <c r="E120" s="57"/>
      <c r="F120" s="54"/>
      <c r="G120" s="54"/>
      <c r="H120" s="54"/>
    </row>
    <row r="121" spans="1:8" x14ac:dyDescent="0.3">
      <c r="A121" s="47">
        <v>1</v>
      </c>
      <c r="B121" s="69" t="s">
        <v>225</v>
      </c>
      <c r="C121" s="22" t="s">
        <v>226</v>
      </c>
      <c r="D121" s="30">
        <v>78</v>
      </c>
      <c r="E121" s="30">
        <v>127489</v>
      </c>
      <c r="F121" s="54"/>
      <c r="G121" s="54"/>
      <c r="H121" s="54"/>
    </row>
    <row r="122" spans="1:8" x14ac:dyDescent="0.3">
      <c r="A122" s="47">
        <v>2</v>
      </c>
      <c r="B122" s="56"/>
      <c r="C122" s="22" t="s">
        <v>227</v>
      </c>
      <c r="D122" s="30"/>
      <c r="E122" s="30">
        <v>0</v>
      </c>
      <c r="F122" s="54"/>
      <c r="G122" s="54"/>
      <c r="H122" s="54"/>
    </row>
    <row r="123" spans="1:8" x14ac:dyDescent="0.3">
      <c r="A123" s="47">
        <v>3</v>
      </c>
      <c r="B123" s="56"/>
      <c r="C123" s="22" t="s">
        <v>228</v>
      </c>
      <c r="D123" s="30"/>
      <c r="E123" s="30">
        <v>0</v>
      </c>
      <c r="F123" s="54"/>
      <c r="G123" s="54"/>
      <c r="H123" s="54"/>
    </row>
    <row r="124" spans="1:8" x14ac:dyDescent="0.3">
      <c r="A124" s="47">
        <v>4</v>
      </c>
      <c r="B124" s="56"/>
      <c r="C124" s="22" t="s">
        <v>229</v>
      </c>
      <c r="D124" s="30"/>
      <c r="E124" s="30">
        <v>0</v>
      </c>
      <c r="F124" s="54"/>
      <c r="G124" s="54"/>
      <c r="H124" s="54"/>
    </row>
    <row r="125" spans="1:8" x14ac:dyDescent="0.3">
      <c r="A125" s="47">
        <v>5</v>
      </c>
      <c r="B125" s="56"/>
      <c r="C125" s="22" t="s">
        <v>230</v>
      </c>
      <c r="D125" s="30"/>
      <c r="E125" s="30">
        <v>0</v>
      </c>
      <c r="F125" s="54"/>
      <c r="G125" s="54"/>
      <c r="H125" s="54"/>
    </row>
    <row r="126" spans="1:8" x14ac:dyDescent="0.3">
      <c r="A126" s="47">
        <v>6</v>
      </c>
      <c r="B126" s="56"/>
      <c r="C126" s="22" t="s">
        <v>231</v>
      </c>
      <c r="D126" s="30"/>
      <c r="E126" s="30">
        <v>0</v>
      </c>
      <c r="F126" s="54"/>
      <c r="G126" s="54"/>
      <c r="H126" s="54"/>
    </row>
    <row r="127" spans="1:8" x14ac:dyDescent="0.3">
      <c r="A127" s="47">
        <v>7</v>
      </c>
      <c r="B127" s="56"/>
      <c r="C127" s="22" t="s">
        <v>232</v>
      </c>
      <c r="D127" s="30"/>
      <c r="E127" s="30">
        <v>0</v>
      </c>
      <c r="F127" s="54"/>
      <c r="G127" s="54"/>
      <c r="H127" s="54"/>
    </row>
    <row r="128" spans="1:8" x14ac:dyDescent="0.3">
      <c r="A128" s="47">
        <v>8</v>
      </c>
      <c r="B128" s="56"/>
      <c r="C128" s="22" t="s">
        <v>233</v>
      </c>
      <c r="D128" s="30"/>
      <c r="E128" s="30">
        <v>0</v>
      </c>
      <c r="F128" s="54"/>
      <c r="G128" s="54"/>
      <c r="H128" s="54"/>
    </row>
    <row r="129" spans="1:8" x14ac:dyDescent="0.3">
      <c r="A129" s="47">
        <v>9</v>
      </c>
      <c r="B129" s="56"/>
      <c r="C129" s="22" t="s">
        <v>234</v>
      </c>
      <c r="D129" s="30"/>
      <c r="E129" s="30">
        <v>0</v>
      </c>
      <c r="F129" s="54"/>
      <c r="G129" s="54"/>
      <c r="H129" s="54"/>
    </row>
    <row r="130" spans="1:8" x14ac:dyDescent="0.3">
      <c r="A130" s="47">
        <v>10</v>
      </c>
      <c r="B130" s="56"/>
      <c r="C130" s="22" t="s">
        <v>235</v>
      </c>
      <c r="D130" s="30"/>
      <c r="E130" s="30">
        <v>0</v>
      </c>
      <c r="F130" s="54"/>
      <c r="G130" s="54"/>
      <c r="H130" s="54"/>
    </row>
    <row r="131" spans="1:8" x14ac:dyDescent="0.3">
      <c r="A131" s="47">
        <v>11</v>
      </c>
      <c r="B131" s="56"/>
      <c r="C131" s="22" t="s">
        <v>236</v>
      </c>
      <c r="D131" s="30"/>
      <c r="E131" s="30">
        <v>0</v>
      </c>
      <c r="F131" s="54"/>
      <c r="G131" s="54"/>
      <c r="H131" s="54"/>
    </row>
    <row r="132" spans="1:8" x14ac:dyDescent="0.3">
      <c r="A132" s="47">
        <v>12</v>
      </c>
      <c r="B132" s="56"/>
      <c r="C132" s="22" t="s">
        <v>237</v>
      </c>
      <c r="D132" s="30"/>
      <c r="E132" s="30">
        <v>0</v>
      </c>
      <c r="F132" s="54"/>
      <c r="G132" s="54"/>
      <c r="H132" s="54"/>
    </row>
    <row r="133" spans="1:8" x14ac:dyDescent="0.3">
      <c r="A133" s="47">
        <v>13</v>
      </c>
      <c r="B133" s="56"/>
      <c r="C133" s="22" t="s">
        <v>238</v>
      </c>
      <c r="D133" s="30"/>
      <c r="E133" s="30">
        <v>0</v>
      </c>
      <c r="F133" s="54"/>
      <c r="G133" s="54"/>
      <c r="H133" s="54"/>
    </row>
    <row r="134" spans="1:8" x14ac:dyDescent="0.3">
      <c r="A134" s="47">
        <v>14</v>
      </c>
      <c r="B134" s="56"/>
      <c r="C134" s="22" t="s">
        <v>239</v>
      </c>
      <c r="D134" s="30"/>
      <c r="E134" s="30">
        <v>0</v>
      </c>
      <c r="F134" s="54"/>
      <c r="G134" s="54"/>
      <c r="H134" s="54"/>
    </row>
    <row r="135" spans="1:8" x14ac:dyDescent="0.3">
      <c r="A135" s="47">
        <v>15</v>
      </c>
      <c r="B135" s="56"/>
      <c r="C135" s="22" t="s">
        <v>240</v>
      </c>
      <c r="D135" s="30">
        <v>420</v>
      </c>
      <c r="E135" s="30">
        <v>439975</v>
      </c>
      <c r="F135" s="54"/>
      <c r="G135" s="54"/>
      <c r="H135" s="54"/>
    </row>
    <row r="136" spans="1:8" x14ac:dyDescent="0.3">
      <c r="A136" s="47">
        <v>16</v>
      </c>
      <c r="B136" s="56"/>
      <c r="C136" s="22" t="s">
        <v>241</v>
      </c>
      <c r="D136" s="30"/>
      <c r="E136" s="30">
        <v>0</v>
      </c>
      <c r="F136" s="54"/>
      <c r="G136" s="54"/>
      <c r="H136" s="54"/>
    </row>
    <row r="137" spans="1:8" x14ac:dyDescent="0.3">
      <c r="A137" s="47">
        <v>17</v>
      </c>
      <c r="B137" s="56"/>
      <c r="C137" s="22" t="s">
        <v>242</v>
      </c>
      <c r="D137" s="30">
        <v>150</v>
      </c>
      <c r="E137" s="30">
        <v>184003</v>
      </c>
      <c r="F137" s="54"/>
      <c r="G137" s="54"/>
      <c r="H137" s="54"/>
    </row>
    <row r="138" spans="1:8" x14ac:dyDescent="0.3">
      <c r="A138" s="47">
        <v>18</v>
      </c>
      <c r="B138" s="56"/>
      <c r="C138" s="22" t="s">
        <v>243</v>
      </c>
      <c r="D138" s="30">
        <v>163</v>
      </c>
      <c r="E138" s="30">
        <v>161107</v>
      </c>
      <c r="F138" s="54"/>
      <c r="G138" s="54"/>
      <c r="H138" s="54"/>
    </row>
    <row r="139" spans="1:8" x14ac:dyDescent="0.3">
      <c r="A139" s="47">
        <v>19</v>
      </c>
      <c r="B139" s="56"/>
      <c r="C139" s="22" t="s">
        <v>244</v>
      </c>
      <c r="D139" s="30"/>
      <c r="E139" s="30">
        <v>0</v>
      </c>
      <c r="F139" s="54"/>
      <c r="G139" s="54"/>
      <c r="H139" s="54"/>
    </row>
    <row r="140" spans="1:8" x14ac:dyDescent="0.3">
      <c r="A140" s="47">
        <v>20</v>
      </c>
      <c r="B140" s="56"/>
      <c r="C140" s="22" t="s">
        <v>245</v>
      </c>
      <c r="D140" s="30">
        <v>2700</v>
      </c>
      <c r="E140" s="30">
        <v>2848594</v>
      </c>
      <c r="F140" s="54"/>
      <c r="G140" s="54"/>
      <c r="H140" s="54"/>
    </row>
    <row r="141" spans="1:8" x14ac:dyDescent="0.3">
      <c r="A141" s="47">
        <v>21</v>
      </c>
      <c r="B141" s="56"/>
      <c r="C141" s="22" t="s">
        <v>246</v>
      </c>
      <c r="D141" s="30"/>
      <c r="E141" s="30">
        <v>0</v>
      </c>
      <c r="F141" s="54"/>
      <c r="G141" s="54"/>
      <c r="H141" s="54"/>
    </row>
    <row r="142" spans="1:8" x14ac:dyDescent="0.3">
      <c r="A142" s="47">
        <v>22</v>
      </c>
      <c r="B142" s="56"/>
      <c r="C142" s="22" t="s">
        <v>247</v>
      </c>
      <c r="D142" s="30"/>
      <c r="E142" s="30">
        <v>0</v>
      </c>
      <c r="F142" s="54"/>
      <c r="G142" s="54"/>
      <c r="H142" s="54"/>
    </row>
    <row r="143" spans="1:8" x14ac:dyDescent="0.3">
      <c r="A143" s="47">
        <v>23</v>
      </c>
      <c r="B143" s="56"/>
      <c r="C143" s="22" t="s">
        <v>248</v>
      </c>
      <c r="D143" s="30"/>
      <c r="E143" s="30">
        <v>0</v>
      </c>
      <c r="F143" s="54"/>
      <c r="G143" s="54"/>
      <c r="H143" s="54"/>
    </row>
    <row r="144" spans="1:8" x14ac:dyDescent="0.3">
      <c r="A144" s="47">
        <v>24</v>
      </c>
      <c r="B144" s="56"/>
      <c r="C144" s="22" t="s">
        <v>249</v>
      </c>
      <c r="D144" s="30"/>
      <c r="E144" s="30">
        <v>0</v>
      </c>
      <c r="F144" s="54"/>
      <c r="G144" s="54"/>
      <c r="H144" s="54"/>
    </row>
    <row r="145" spans="1:8" x14ac:dyDescent="0.3">
      <c r="A145" s="47">
        <v>25</v>
      </c>
      <c r="B145" s="56"/>
      <c r="C145" s="22" t="s">
        <v>250</v>
      </c>
      <c r="D145" s="30">
        <v>150</v>
      </c>
      <c r="E145" s="30">
        <v>111926</v>
      </c>
      <c r="F145" s="54"/>
      <c r="G145" s="54"/>
      <c r="H145" s="54"/>
    </row>
    <row r="146" spans="1:8" x14ac:dyDescent="0.3">
      <c r="A146" s="47">
        <v>26</v>
      </c>
      <c r="B146" s="56"/>
      <c r="C146" s="22" t="s">
        <v>251</v>
      </c>
      <c r="D146" s="30">
        <v>1900</v>
      </c>
      <c r="E146" s="30">
        <v>1623012</v>
      </c>
      <c r="F146" s="54"/>
      <c r="G146" s="54"/>
      <c r="H146" s="54"/>
    </row>
    <row r="147" spans="1:8" x14ac:dyDescent="0.3">
      <c r="A147" s="47">
        <v>27</v>
      </c>
      <c r="B147" s="56"/>
      <c r="C147" s="22" t="s">
        <v>252</v>
      </c>
      <c r="D147" s="30"/>
      <c r="E147" s="30">
        <v>0</v>
      </c>
      <c r="F147" s="54"/>
      <c r="G147" s="54"/>
      <c r="H147" s="54"/>
    </row>
    <row r="148" spans="1:8" x14ac:dyDescent="0.3">
      <c r="A148" s="47">
        <v>28</v>
      </c>
      <c r="B148" s="56"/>
      <c r="C148" s="22" t="s">
        <v>253</v>
      </c>
      <c r="D148" s="30"/>
      <c r="E148" s="30">
        <v>0</v>
      </c>
      <c r="F148" s="54"/>
      <c r="G148" s="54"/>
      <c r="H148" s="54"/>
    </row>
    <row r="149" spans="1:8" x14ac:dyDescent="0.3">
      <c r="A149" s="47">
        <v>29</v>
      </c>
      <c r="B149" s="56"/>
      <c r="C149" s="22" t="s">
        <v>254</v>
      </c>
      <c r="D149" s="30"/>
      <c r="E149" s="30">
        <v>0</v>
      </c>
      <c r="F149" s="54"/>
      <c r="G149" s="54"/>
      <c r="H149" s="54"/>
    </row>
    <row r="150" spans="1:8" x14ac:dyDescent="0.3">
      <c r="A150" s="47">
        <v>30</v>
      </c>
      <c r="B150" s="56"/>
      <c r="C150" s="22" t="s">
        <v>255</v>
      </c>
      <c r="D150" s="30"/>
      <c r="E150" s="30">
        <v>0</v>
      </c>
      <c r="F150" s="54"/>
      <c r="G150" s="54"/>
      <c r="H150" s="54"/>
    </row>
    <row r="151" spans="1:8" x14ac:dyDescent="0.3">
      <c r="A151" s="47">
        <v>31</v>
      </c>
      <c r="B151" s="56"/>
      <c r="C151" s="22" t="s">
        <v>256</v>
      </c>
      <c r="D151" s="30">
        <v>1200</v>
      </c>
      <c r="E151" s="30">
        <v>1364728</v>
      </c>
      <c r="F151" s="54"/>
      <c r="G151" s="54"/>
      <c r="H151" s="54"/>
    </row>
    <row r="152" spans="1:8" x14ac:dyDescent="0.3">
      <c r="A152" s="47">
        <v>32</v>
      </c>
      <c r="B152" s="56"/>
      <c r="C152" s="22" t="s">
        <v>257</v>
      </c>
      <c r="D152" s="30"/>
      <c r="E152" s="30">
        <v>0</v>
      </c>
      <c r="F152" s="54"/>
      <c r="G152" s="54"/>
      <c r="H152" s="54"/>
    </row>
    <row r="153" spans="1:8" x14ac:dyDescent="0.3">
      <c r="A153" s="47">
        <v>33</v>
      </c>
      <c r="B153" s="56"/>
      <c r="C153" s="22" t="s">
        <v>258</v>
      </c>
      <c r="D153" s="30"/>
      <c r="E153" s="30">
        <v>0</v>
      </c>
      <c r="F153" s="54"/>
      <c r="G153" s="54"/>
      <c r="H153" s="54"/>
    </row>
    <row r="154" spans="1:8" x14ac:dyDescent="0.3">
      <c r="A154" s="47">
        <v>34</v>
      </c>
      <c r="B154" s="56"/>
      <c r="C154" s="22" t="s">
        <v>259</v>
      </c>
      <c r="D154" s="30">
        <v>21</v>
      </c>
      <c r="E154" s="30">
        <v>13899</v>
      </c>
      <c r="F154" s="54"/>
      <c r="G154" s="54"/>
      <c r="H154" s="54"/>
    </row>
    <row r="155" spans="1:8" x14ac:dyDescent="0.3">
      <c r="A155" s="47">
        <v>35</v>
      </c>
      <c r="B155" s="56"/>
      <c r="C155" s="22" t="s">
        <v>260</v>
      </c>
      <c r="D155" s="30">
        <v>200</v>
      </c>
      <c r="E155" s="30">
        <v>128917</v>
      </c>
      <c r="F155" s="54"/>
      <c r="G155" s="54"/>
      <c r="H155" s="54"/>
    </row>
    <row r="156" spans="1:8" x14ac:dyDescent="0.3">
      <c r="A156" s="47">
        <v>36</v>
      </c>
      <c r="B156" s="57"/>
      <c r="C156" s="22" t="s">
        <v>261</v>
      </c>
      <c r="D156" s="30"/>
      <c r="E156" s="30">
        <v>0</v>
      </c>
      <c r="F156" s="54"/>
      <c r="G156" s="54"/>
      <c r="H156" s="54"/>
    </row>
    <row r="157" spans="1:8" x14ac:dyDescent="0.3">
      <c r="A157" s="59" t="s">
        <v>107</v>
      </c>
      <c r="B157" s="60"/>
      <c r="C157" s="61"/>
      <c r="D157" s="19">
        <v>6982</v>
      </c>
      <c r="E157" s="19">
        <v>7003650</v>
      </c>
      <c r="F157" s="42"/>
      <c r="G157" s="54"/>
      <c r="H157" s="54"/>
    </row>
    <row r="158" spans="1:8" ht="15" customHeight="1" x14ac:dyDescent="0.3">
      <c r="D158" s="21"/>
      <c r="E158" s="21"/>
    </row>
    <row r="159" spans="1:8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8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3620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668</v>
      </c>
      <c r="E163" s="13">
        <v>1018179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4405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66"/>
      <c r="B168" s="66"/>
      <c r="C168" s="73"/>
      <c r="D168" s="56"/>
      <c r="E168" s="56"/>
    </row>
    <row r="169" spans="1:5" ht="15" customHeight="1" x14ac:dyDescent="0.3">
      <c r="A169" s="71"/>
      <c r="B169" s="71"/>
      <c r="C169" s="74"/>
      <c r="D169" s="57"/>
      <c r="E169" s="57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47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6"/>
      <c r="C177" s="14" t="s">
        <v>270</v>
      </c>
      <c r="D177" s="30">
        <v>4592</v>
      </c>
      <c r="E177" s="30">
        <v>3441199</v>
      </c>
    </row>
    <row r="178" spans="1:5" ht="15.75" customHeight="1" x14ac:dyDescent="0.3">
      <c r="A178" s="47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6"/>
      <c r="C185" s="14" t="s">
        <v>278</v>
      </c>
      <c r="D185" s="30">
        <v>60</v>
      </c>
      <c r="E185" s="30">
        <v>33528</v>
      </c>
    </row>
    <row r="186" spans="1:5" ht="15.75" customHeight="1" x14ac:dyDescent="0.3">
      <c r="A186" s="47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4652</v>
      </c>
      <c r="E188" s="19">
        <v>3474727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9" ht="15.75" customHeight="1" x14ac:dyDescent="0.3">
      <c r="A193" s="57"/>
      <c r="B193" s="57"/>
      <c r="C193" s="57"/>
      <c r="D193" s="57"/>
      <c r="E193" s="57"/>
    </row>
    <row r="194" spans="1:9" x14ac:dyDescent="0.3">
      <c r="A194" s="47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57"/>
      <c r="C195" s="22" t="s">
        <v>260</v>
      </c>
      <c r="D195" s="30">
        <v>1379</v>
      </c>
      <c r="E195" s="30">
        <v>2763983</v>
      </c>
      <c r="F195" s="42"/>
    </row>
    <row r="196" spans="1:9" ht="15.75" customHeight="1" x14ac:dyDescent="0.3">
      <c r="A196" s="59" t="s">
        <v>107</v>
      </c>
      <c r="B196" s="60"/>
      <c r="C196" s="61"/>
      <c r="D196" s="19">
        <v>1379</v>
      </c>
      <c r="E196" s="19">
        <v>2763983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9" x14ac:dyDescent="0.3">
      <c r="A200" s="56"/>
      <c r="B200" s="56"/>
      <c r="C200" s="56"/>
      <c r="D200" s="56"/>
      <c r="E200" s="56"/>
      <c r="F200" s="56"/>
    </row>
    <row r="201" spans="1:9" x14ac:dyDescent="0.3">
      <c r="A201" s="57"/>
      <c r="B201" s="57"/>
      <c r="C201" s="57"/>
      <c r="D201" s="57"/>
      <c r="E201" s="57"/>
      <c r="F201" s="57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7">
        <v>4</v>
      </c>
      <c r="B8" s="47" t="s">
        <v>290</v>
      </c>
      <c r="C8" s="5" t="s">
        <v>291</v>
      </c>
      <c r="D8" s="13">
        <v>4430</v>
      </c>
      <c r="E8" s="13">
        <v>348794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390</v>
      </c>
      <c r="E14" s="13">
        <v>177225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180</v>
      </c>
      <c r="E15" s="13">
        <v>144112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17200</v>
      </c>
      <c r="E18" s="13">
        <v>1874284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22325</v>
      </c>
      <c r="E21" s="12">
        <v>2652516</v>
      </c>
    </row>
    <row r="23" spans="1:5" x14ac:dyDescent="0.3">
      <c r="E23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2" t="s">
        <v>304</v>
      </c>
      <c r="C3" s="85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3"/>
      <c r="C4" s="5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4"/>
      <c r="C5" s="57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2" t="s">
        <v>311</v>
      </c>
      <c r="C7" s="85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3"/>
      <c r="C8" s="56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4"/>
      <c r="C9" s="57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2022-07-06T05:09:09Z</dcterms:modified>
</cp:coreProperties>
</file>